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675" windowHeight="12240" activeTab="0"/>
  </bookViews>
  <sheets>
    <sheet name="Ark1" sheetId="1" r:id="rId1"/>
  </sheets>
  <definedNames>
    <definedName name="_xlnm.Print_Area" localSheetId="0">'Ark1'!$A$2:$M$15</definedName>
  </definedNames>
  <calcPr fullCalcOnLoad="1"/>
</workbook>
</file>

<file path=xl/sharedStrings.xml><?xml version="1.0" encoding="utf-8"?>
<sst xmlns="http://schemas.openxmlformats.org/spreadsheetml/2006/main" count="87" uniqueCount="50">
  <si>
    <t>Totalt</t>
  </si>
  <si>
    <t xml:space="preserve"> </t>
  </si>
  <si>
    <t>Bodø</t>
  </si>
  <si>
    <t>Svolvær</t>
  </si>
  <si>
    <t>Polar Team</t>
  </si>
  <si>
    <t>Vågan</t>
  </si>
  <si>
    <t>Harstad</t>
  </si>
  <si>
    <t>Tromsø</t>
  </si>
  <si>
    <t>Narvik</t>
  </si>
  <si>
    <t>Ranking  Juniorer</t>
  </si>
  <si>
    <t>Sofia Hulstedt</t>
  </si>
  <si>
    <t>Stian Gabrielsen</t>
  </si>
  <si>
    <t>Mathias Hokland</t>
  </si>
  <si>
    <t>Nina Mortensen</t>
  </si>
  <si>
    <t>Tord Hermansen</t>
  </si>
  <si>
    <t>Silje Kofstad</t>
  </si>
  <si>
    <t>S.sjøen</t>
  </si>
  <si>
    <t>Sortland</t>
  </si>
  <si>
    <t>Nordland Tournament 
2012/2013</t>
  </si>
  <si>
    <t>Henrik Flatøy Bergesen</t>
  </si>
  <si>
    <t>Syv Søstre</t>
  </si>
  <si>
    <t>Børge Brattbakk</t>
  </si>
  <si>
    <t>Simen Rugeldal</t>
  </si>
  <si>
    <t>Håvar Wolden Skog</t>
  </si>
  <si>
    <t>Henning Wolden Skog</t>
  </si>
  <si>
    <t>Helgeland</t>
  </si>
  <si>
    <t>Rana</t>
  </si>
  <si>
    <t>Karoline Brox</t>
  </si>
  <si>
    <t>Finnsnes</t>
  </si>
  <si>
    <t>Maycee Manlapat</t>
  </si>
  <si>
    <t>Sigurd Gohli</t>
  </si>
  <si>
    <t>Arctic Strike</t>
  </si>
  <si>
    <t>Vemund Rye Holmboe</t>
  </si>
  <si>
    <t>Joakim Kristoffer Hansen</t>
  </si>
  <si>
    <t>Amanda Hultstedt</t>
  </si>
  <si>
    <t>8 beste spiller Finale  
i Bodø 26.mai 2013</t>
  </si>
  <si>
    <t>Kristoffer S. Helgesen</t>
  </si>
  <si>
    <t>Vetle Hareide Hansen</t>
  </si>
  <si>
    <t>Snorre Hareide Hansen</t>
  </si>
  <si>
    <t>Joakim Theodorsen</t>
  </si>
  <si>
    <t>Julianne Wangsvik</t>
  </si>
  <si>
    <t>Marius A. D. Pettersen</t>
  </si>
  <si>
    <t>Blue Strike</t>
  </si>
  <si>
    <t>Martin Vornes Sørensen</t>
  </si>
  <si>
    <t>Ekapan Naen Udon</t>
  </si>
  <si>
    <t>Daniel Ludviksen</t>
  </si>
  <si>
    <t>Terje Vornes Sørensen</t>
  </si>
  <si>
    <t>Eivind Olsen</t>
  </si>
  <si>
    <t>Raymond Grønmo</t>
  </si>
  <si>
    <t>Runar Allertsen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</si>
</sst>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51">
    <font>
      <sz val="14"/>
      <name val="Arial"/>
      <family val="0"/>
    </font>
    <font>
      <sz val="24"/>
      <name val="Times New Roman"/>
      <family val="1"/>
    </font>
    <font>
      <b/>
      <i/>
      <sz val="48"/>
      <color indexed="11"/>
      <name val="Times New Roman"/>
      <family val="1"/>
    </font>
    <font>
      <u val="single"/>
      <sz val="5.6"/>
      <color indexed="12"/>
      <name val="Arial"/>
      <family val="0"/>
    </font>
    <font>
      <u val="single"/>
      <sz val="5.6"/>
      <color indexed="36"/>
      <name val="Arial"/>
      <family val="0"/>
    </font>
    <font>
      <sz val="26"/>
      <name val="Times New Roman"/>
      <family val="1"/>
    </font>
    <font>
      <sz val="26"/>
      <color indexed="12"/>
      <name val="Times New Roman"/>
      <family val="1"/>
    </font>
    <font>
      <sz val="20"/>
      <name val="Times New Roman"/>
      <family val="1"/>
    </font>
    <font>
      <b/>
      <i/>
      <sz val="36"/>
      <color indexed="12"/>
      <name val="Times New Roman"/>
      <family val="1"/>
    </font>
    <font>
      <sz val="36"/>
      <color indexed="12"/>
      <name val="Arial"/>
      <family val="0"/>
    </font>
    <font>
      <b/>
      <i/>
      <sz val="32"/>
      <color indexed="12"/>
      <name val="Times New Roman"/>
      <family val="1"/>
    </font>
    <font>
      <sz val="32"/>
      <name val="Arial"/>
      <family val="0"/>
    </font>
    <font>
      <sz val="26"/>
      <color indexed="53"/>
      <name val="Times New Roman"/>
      <family val="1"/>
    </font>
    <font>
      <sz val="18"/>
      <name val="Comic Sans MS"/>
      <family val="4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26"/>
      <color theme="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0"/>
      </right>
      <top style="thick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4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0" fillId="33" borderId="19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3</xdr:row>
      <xdr:rowOff>257175</xdr:rowOff>
    </xdr:from>
    <xdr:to>
      <xdr:col>13</xdr:col>
      <xdr:colOff>1038225</xdr:colOff>
      <xdr:row>4</xdr:row>
      <xdr:rowOff>9525</xdr:rowOff>
    </xdr:to>
    <xdr:sp macro="[0]!SorterFinalesrangering">
      <xdr:nvSpPr>
        <xdr:cNvPr id="1" name="Rectangle 1"/>
        <xdr:cNvSpPr>
          <a:spLocks/>
        </xdr:cNvSpPr>
      </xdr:nvSpPr>
      <xdr:spPr>
        <a:xfrm>
          <a:off x="23993475" y="1485900"/>
          <a:ext cx="781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9"/>
  <sheetViews>
    <sheetView tabSelected="1" zoomScale="40" zoomScaleNormal="40" zoomScalePageLayoutView="0" workbookViewId="0" topLeftCell="A1">
      <selection activeCell="A24" sqref="A24"/>
    </sheetView>
  </sheetViews>
  <sheetFormatPr defaultColWidth="10.90625" defaultRowHeight="18"/>
  <cols>
    <col min="1" max="1" width="6.453125" style="0" customWidth="1"/>
    <col min="2" max="2" width="39.8125" style="0" customWidth="1"/>
    <col min="3" max="3" width="23.90625" style="0" customWidth="1"/>
    <col min="4" max="13" width="15.6328125" style="0" customWidth="1"/>
    <col min="16" max="16" width="28.54296875" style="0" customWidth="1"/>
    <col min="17" max="17" width="16.90625" style="0" customWidth="1"/>
  </cols>
  <sheetData>
    <row r="1" spans="1:36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72.75" customHeight="1">
      <c r="A2" s="30" t="s">
        <v>18</v>
      </c>
      <c r="B2" s="31"/>
      <c r="C2" s="31"/>
      <c r="D2" s="32" t="s">
        <v>35</v>
      </c>
      <c r="E2" s="33"/>
      <c r="F2" s="33"/>
      <c r="G2" s="33"/>
      <c r="H2" s="33"/>
      <c r="I2" s="33"/>
      <c r="J2" s="33"/>
      <c r="K2" s="33"/>
      <c r="L2" s="33"/>
      <c r="M2" s="3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31"/>
      <c r="B3" s="31"/>
      <c r="C3" s="31"/>
      <c r="D3" s="33"/>
      <c r="E3" s="33"/>
      <c r="F3" s="33"/>
      <c r="G3" s="33"/>
      <c r="H3" s="33"/>
      <c r="I3" s="33"/>
      <c r="J3" s="33"/>
      <c r="K3" s="33"/>
      <c r="L3" s="33"/>
      <c r="M3" s="3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46.5" customHeight="1">
      <c r="A4" s="35" t="s">
        <v>9</v>
      </c>
      <c r="B4" s="36"/>
      <c r="C4" s="37"/>
      <c r="D4" s="34">
        <v>1</v>
      </c>
      <c r="E4" s="34">
        <v>2</v>
      </c>
      <c r="F4" s="34">
        <v>3</v>
      </c>
      <c r="G4" s="34">
        <v>4</v>
      </c>
      <c r="H4" s="34">
        <v>5</v>
      </c>
      <c r="I4" s="34">
        <v>6</v>
      </c>
      <c r="J4" s="34">
        <v>7</v>
      </c>
      <c r="K4" s="34">
        <v>8</v>
      </c>
      <c r="L4" s="34">
        <v>9</v>
      </c>
      <c r="M4" s="39" t="s">
        <v>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9.75" customHeight="1">
      <c r="A5" s="37"/>
      <c r="B5" s="37"/>
      <c r="C5" s="37"/>
      <c r="D5" s="34"/>
      <c r="E5" s="34"/>
      <c r="F5" s="34"/>
      <c r="G5" s="34"/>
      <c r="H5" s="34"/>
      <c r="I5" s="34"/>
      <c r="J5" s="34"/>
      <c r="K5" s="34"/>
      <c r="L5" s="34"/>
      <c r="M5" s="3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63" customHeight="1" thickBot="1">
      <c r="A6" s="38"/>
      <c r="B6" s="38"/>
      <c r="C6" s="38"/>
      <c r="D6" s="16" t="s">
        <v>3</v>
      </c>
      <c r="E6" s="16" t="s">
        <v>16</v>
      </c>
      <c r="F6" s="16" t="s">
        <v>7</v>
      </c>
      <c r="G6" s="16" t="s">
        <v>2</v>
      </c>
      <c r="H6" s="16" t="s">
        <v>6</v>
      </c>
      <c r="I6" s="16" t="s">
        <v>3</v>
      </c>
      <c r="J6" s="16" t="s">
        <v>17</v>
      </c>
      <c r="K6" s="16" t="s">
        <v>7</v>
      </c>
      <c r="L6" s="16" t="s">
        <v>2</v>
      </c>
      <c r="M6" s="40"/>
      <c r="N6" s="1"/>
      <c r="O6" s="1" t="s">
        <v>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33.75" thickTop="1">
      <c r="A7" s="2">
        <v>1</v>
      </c>
      <c r="B7" s="28" t="s">
        <v>10</v>
      </c>
      <c r="C7" s="20" t="s">
        <v>8</v>
      </c>
      <c r="D7" s="3">
        <v>74</v>
      </c>
      <c r="E7" s="3"/>
      <c r="F7" s="3">
        <v>64</v>
      </c>
      <c r="G7" s="3">
        <v>88</v>
      </c>
      <c r="H7" s="3">
        <v>65</v>
      </c>
      <c r="I7" s="3">
        <v>21</v>
      </c>
      <c r="J7" s="3">
        <v>113</v>
      </c>
      <c r="K7" s="3">
        <v>79</v>
      </c>
      <c r="L7" s="3">
        <v>25</v>
      </c>
      <c r="M7" s="7">
        <f>SUM(D7:L7)</f>
        <v>529</v>
      </c>
      <c r="N7" s="1"/>
      <c r="O7" s="1" t="s">
        <v>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33.75" thickBot="1">
      <c r="A8" s="4">
        <f>A7+1</f>
        <v>2</v>
      </c>
      <c r="B8" s="26" t="s">
        <v>36</v>
      </c>
      <c r="C8" s="5" t="s">
        <v>4</v>
      </c>
      <c r="D8" s="6"/>
      <c r="E8" s="6"/>
      <c r="F8" s="6"/>
      <c r="G8" s="6">
        <v>77</v>
      </c>
      <c r="H8" s="6">
        <v>76</v>
      </c>
      <c r="I8" s="6">
        <v>65</v>
      </c>
      <c r="J8" s="6">
        <v>92</v>
      </c>
      <c r="K8" s="6">
        <v>47</v>
      </c>
      <c r="L8" s="6">
        <v>111</v>
      </c>
      <c r="M8" s="7">
        <f>SUM(D8:L8)</f>
        <v>468</v>
      </c>
      <c r="N8" s="1"/>
      <c r="O8" s="1" t="s">
        <v>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33.75" thickTop="1">
      <c r="A9" s="17">
        <v>3</v>
      </c>
      <c r="B9" s="25" t="s">
        <v>12</v>
      </c>
      <c r="C9" s="21" t="s">
        <v>6</v>
      </c>
      <c r="D9" s="18">
        <v>63</v>
      </c>
      <c r="E9" s="18"/>
      <c r="F9" s="18"/>
      <c r="G9" s="18">
        <v>109</v>
      </c>
      <c r="H9" s="18">
        <v>108</v>
      </c>
      <c r="I9" s="18">
        <v>43</v>
      </c>
      <c r="J9" s="18">
        <v>26</v>
      </c>
      <c r="K9" s="18"/>
      <c r="L9" s="18">
        <v>3</v>
      </c>
      <c r="M9" s="23">
        <f>SUM(D9:L9)</f>
        <v>352</v>
      </c>
      <c r="N9" s="1"/>
      <c r="O9" s="1" t="s">
        <v>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33.75" thickBot="1">
      <c r="A10" s="19">
        <f>A9+1</f>
        <v>4</v>
      </c>
      <c r="B10" s="29" t="s">
        <v>32</v>
      </c>
      <c r="C10" s="22" t="s">
        <v>31</v>
      </c>
      <c r="D10" s="8"/>
      <c r="E10" s="8"/>
      <c r="F10" s="8">
        <v>75</v>
      </c>
      <c r="G10" s="8"/>
      <c r="H10" s="8">
        <v>87</v>
      </c>
      <c r="I10" s="8"/>
      <c r="J10" s="8"/>
      <c r="K10" s="8">
        <v>111</v>
      </c>
      <c r="L10" s="8">
        <v>46</v>
      </c>
      <c r="M10" s="24">
        <f>SUM(D10:L10)</f>
        <v>319</v>
      </c>
      <c r="N10" s="1"/>
      <c r="O10" s="1" t="s">
        <v>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3.75" thickTop="1">
      <c r="A11" s="4">
        <f>A10+1</f>
        <v>5</v>
      </c>
      <c r="B11" s="26" t="s">
        <v>13</v>
      </c>
      <c r="C11" s="5" t="s">
        <v>4</v>
      </c>
      <c r="D11" s="6">
        <v>106</v>
      </c>
      <c r="E11" s="6"/>
      <c r="F11" s="6"/>
      <c r="G11" s="6"/>
      <c r="H11" s="6"/>
      <c r="I11" s="6">
        <v>44</v>
      </c>
      <c r="J11" s="6"/>
      <c r="K11" s="6">
        <v>25</v>
      </c>
      <c r="L11" s="6">
        <v>90</v>
      </c>
      <c r="M11" s="7">
        <f>SUM(D11:L11)</f>
        <v>265</v>
      </c>
      <c r="N11" s="1"/>
      <c r="O11" s="1" t="s">
        <v>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33">
      <c r="A12" s="4">
        <v>6</v>
      </c>
      <c r="B12" s="26" t="s">
        <v>19</v>
      </c>
      <c r="C12" s="5" t="s">
        <v>20</v>
      </c>
      <c r="D12" s="6" t="s">
        <v>1</v>
      </c>
      <c r="E12" s="6">
        <v>106</v>
      </c>
      <c r="F12" s="6"/>
      <c r="G12" s="6">
        <v>44</v>
      </c>
      <c r="H12" s="6"/>
      <c r="I12" s="6"/>
      <c r="J12" s="6"/>
      <c r="K12" s="6">
        <v>90</v>
      </c>
      <c r="L12" s="6">
        <v>24</v>
      </c>
      <c r="M12" s="7">
        <f>SUM(D12:L12)</f>
        <v>264</v>
      </c>
      <c r="N12" s="1"/>
      <c r="O12" s="1" t="s">
        <v>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33">
      <c r="A13" s="4">
        <v>7</v>
      </c>
      <c r="B13" s="26" t="s">
        <v>40</v>
      </c>
      <c r="C13" s="5" t="s">
        <v>5</v>
      </c>
      <c r="D13" s="6"/>
      <c r="E13" s="6"/>
      <c r="F13" s="6"/>
      <c r="G13" s="6"/>
      <c r="H13" s="6"/>
      <c r="I13" s="6">
        <v>108</v>
      </c>
      <c r="J13" s="6">
        <v>81</v>
      </c>
      <c r="K13" s="6">
        <v>46</v>
      </c>
      <c r="L13" s="6">
        <v>2</v>
      </c>
      <c r="M13" s="7">
        <f>SUM(D13:L13)</f>
        <v>237</v>
      </c>
      <c r="N13" s="1"/>
      <c r="O13" s="1" t="s"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33.75" thickBot="1">
      <c r="A14" s="9">
        <v>8</v>
      </c>
      <c r="B14" s="27" t="s">
        <v>15</v>
      </c>
      <c r="C14" s="10" t="s">
        <v>5</v>
      </c>
      <c r="D14" s="11">
        <v>41</v>
      </c>
      <c r="E14" s="11"/>
      <c r="F14" s="11"/>
      <c r="G14" s="11"/>
      <c r="H14" s="11">
        <v>21</v>
      </c>
      <c r="I14" s="11">
        <v>87</v>
      </c>
      <c r="J14" s="11">
        <v>5</v>
      </c>
      <c r="K14" s="11"/>
      <c r="L14" s="11">
        <v>79</v>
      </c>
      <c r="M14" s="12">
        <f>SUM(D14:L14)</f>
        <v>233</v>
      </c>
      <c r="N14" s="1"/>
      <c r="O14" s="1" t="s">
        <v>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33.75" thickTop="1">
      <c r="A15" s="4">
        <v>9</v>
      </c>
      <c r="B15" s="26" t="s">
        <v>24</v>
      </c>
      <c r="C15" s="5" t="s">
        <v>26</v>
      </c>
      <c r="D15" s="6" t="s">
        <v>1</v>
      </c>
      <c r="E15" s="6">
        <v>85</v>
      </c>
      <c r="F15" s="6"/>
      <c r="G15" s="6">
        <v>45</v>
      </c>
      <c r="H15" s="6"/>
      <c r="I15" s="6"/>
      <c r="J15" s="6"/>
      <c r="K15" s="6"/>
      <c r="L15" s="6">
        <v>47</v>
      </c>
      <c r="M15" s="7">
        <f>SUM(D15:L15)</f>
        <v>177</v>
      </c>
      <c r="N15" s="1"/>
      <c r="O15" s="6"/>
      <c r="P15" s="13"/>
      <c r="Q15" s="5"/>
      <c r="R15" s="6"/>
      <c r="S15" s="6"/>
      <c r="T15" s="6"/>
      <c r="U15" s="6"/>
      <c r="V15" s="6"/>
      <c r="W15" s="6"/>
      <c r="X15" s="6"/>
      <c r="Y15" s="6"/>
      <c r="Z15" s="6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33.75">
      <c r="A16" s="4">
        <v>10</v>
      </c>
      <c r="B16" s="26" t="s">
        <v>11</v>
      </c>
      <c r="C16" s="5" t="s">
        <v>4</v>
      </c>
      <c r="D16" s="6">
        <v>42</v>
      </c>
      <c r="E16" s="6">
        <v>63</v>
      </c>
      <c r="F16" s="6"/>
      <c r="G16" s="6">
        <v>22</v>
      </c>
      <c r="H16" s="6">
        <v>22</v>
      </c>
      <c r="I16" s="6">
        <v>22</v>
      </c>
      <c r="J16" s="6">
        <v>4</v>
      </c>
      <c r="K16" s="6"/>
      <c r="L16" s="6">
        <v>1</v>
      </c>
      <c r="M16" s="7">
        <f>SUM(D16:L16)</f>
        <v>176</v>
      </c>
      <c r="N16" s="1"/>
      <c r="O16" s="1"/>
      <c r="P16" s="1"/>
      <c r="Q16" s="1"/>
      <c r="R16" s="15"/>
      <c r="S16" s="15"/>
      <c r="T16" s="15"/>
      <c r="U16" s="14"/>
      <c r="V16" s="14"/>
      <c r="W16" s="15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33">
      <c r="A17" s="4">
        <v>11</v>
      </c>
      <c r="B17" s="26" t="s">
        <v>23</v>
      </c>
      <c r="C17" s="5" t="s">
        <v>26</v>
      </c>
      <c r="D17" s="6" t="s">
        <v>1</v>
      </c>
      <c r="E17" s="6">
        <v>42</v>
      </c>
      <c r="F17" s="6"/>
      <c r="G17" s="6">
        <v>66</v>
      </c>
      <c r="H17" s="6"/>
      <c r="I17" s="6"/>
      <c r="J17" s="6"/>
      <c r="K17" s="6"/>
      <c r="L17" s="6">
        <v>68</v>
      </c>
      <c r="M17" s="7">
        <f>SUM(D17:L17)</f>
        <v>176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33">
      <c r="A18" s="4">
        <v>12</v>
      </c>
      <c r="B18" s="5" t="s">
        <v>33</v>
      </c>
      <c r="C18" s="5" t="s">
        <v>28</v>
      </c>
      <c r="D18" s="6"/>
      <c r="E18" s="6"/>
      <c r="F18" s="6">
        <v>86</v>
      </c>
      <c r="G18" s="6"/>
      <c r="H18" s="6">
        <v>43</v>
      </c>
      <c r="I18" s="6"/>
      <c r="J18" s="6"/>
      <c r="K18" s="6"/>
      <c r="L18" s="6"/>
      <c r="M18" s="7">
        <f>SUM(D18:L18)</f>
        <v>129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33">
      <c r="A19" s="4">
        <v>13</v>
      </c>
      <c r="B19" s="5" t="s">
        <v>30</v>
      </c>
      <c r="C19" s="5" t="s">
        <v>31</v>
      </c>
      <c r="D19" s="6"/>
      <c r="E19" s="6"/>
      <c r="F19" s="6">
        <v>43</v>
      </c>
      <c r="G19" s="6"/>
      <c r="H19" s="6"/>
      <c r="I19" s="6"/>
      <c r="J19" s="6"/>
      <c r="K19" s="6">
        <v>68</v>
      </c>
      <c r="L19" s="6"/>
      <c r="M19" s="7">
        <f>SUM(D19:L19)</f>
        <v>111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33">
      <c r="A20" s="4">
        <v>14</v>
      </c>
      <c r="B20" s="5" t="s">
        <v>43</v>
      </c>
      <c r="C20" s="5" t="s">
        <v>42</v>
      </c>
      <c r="D20" s="6"/>
      <c r="E20" s="6"/>
      <c r="F20" s="6"/>
      <c r="G20" s="6"/>
      <c r="H20" s="6"/>
      <c r="I20" s="6"/>
      <c r="J20" s="6">
        <v>27</v>
      </c>
      <c r="K20" s="6">
        <v>24</v>
      </c>
      <c r="L20" s="6"/>
      <c r="M20" s="7">
        <f>SUM(D20:L20)</f>
        <v>51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33">
      <c r="A21" s="4">
        <v>15</v>
      </c>
      <c r="B21" s="5" t="s">
        <v>46</v>
      </c>
      <c r="C21" s="5" t="s">
        <v>42</v>
      </c>
      <c r="D21" s="6"/>
      <c r="E21" s="6"/>
      <c r="F21" s="6"/>
      <c r="G21" s="6"/>
      <c r="H21" s="6"/>
      <c r="I21" s="6"/>
      <c r="J21" s="6">
        <v>2</v>
      </c>
      <c r="K21" s="6">
        <v>2</v>
      </c>
      <c r="L21" s="6"/>
      <c r="M21" s="7">
        <f>SUM(D21:L21)</f>
        <v>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33.75" thickBot="1">
      <c r="A22" s="9">
        <v>16</v>
      </c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8.7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31.5" customHeight="1">
      <c r="A24" s="1"/>
      <c r="B24" s="5" t="s">
        <v>14</v>
      </c>
      <c r="C24" s="5" t="s">
        <v>5</v>
      </c>
      <c r="D24" s="6">
        <v>85</v>
      </c>
      <c r="E24" s="6"/>
      <c r="F24" s="6"/>
      <c r="G24" s="6"/>
      <c r="H24" s="6"/>
      <c r="I24" s="6">
        <v>76</v>
      </c>
      <c r="J24" s="6">
        <v>70</v>
      </c>
      <c r="K24" s="6"/>
      <c r="L24" s="6"/>
      <c r="M24" s="6">
        <f aca="true" t="shared" si="0" ref="M24:M37">SUM(D24:L24)</f>
        <v>231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33">
      <c r="A25" s="1"/>
      <c r="B25" s="5" t="s">
        <v>27</v>
      </c>
      <c r="C25" s="5" t="s">
        <v>28</v>
      </c>
      <c r="D25" s="6"/>
      <c r="E25" s="6"/>
      <c r="F25" s="6">
        <v>107</v>
      </c>
      <c r="G25" s="6"/>
      <c r="H25" s="6"/>
      <c r="I25" s="6"/>
      <c r="J25" s="6"/>
      <c r="K25" s="6"/>
      <c r="L25" s="6"/>
      <c r="M25" s="6">
        <f t="shared" si="0"/>
        <v>107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33">
      <c r="A26" s="1"/>
      <c r="B26" s="5" t="s">
        <v>22</v>
      </c>
      <c r="C26" s="5" t="s">
        <v>26</v>
      </c>
      <c r="D26" s="6" t="s">
        <v>1</v>
      </c>
      <c r="E26" s="6">
        <v>74</v>
      </c>
      <c r="F26" s="6"/>
      <c r="G26" s="6"/>
      <c r="H26" s="6"/>
      <c r="I26" s="6"/>
      <c r="J26" s="6"/>
      <c r="K26" s="6"/>
      <c r="L26" s="6"/>
      <c r="M26" s="6">
        <f t="shared" si="0"/>
        <v>74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33">
      <c r="A27" s="1"/>
      <c r="B27" s="5" t="s">
        <v>44</v>
      </c>
      <c r="C27" s="5" t="s">
        <v>42</v>
      </c>
      <c r="D27" s="6"/>
      <c r="E27" s="6"/>
      <c r="F27" s="6"/>
      <c r="G27" s="6"/>
      <c r="H27" s="6"/>
      <c r="I27" s="6"/>
      <c r="J27" s="6">
        <v>49</v>
      </c>
      <c r="K27" s="6"/>
      <c r="L27" s="6"/>
      <c r="M27" s="6">
        <f t="shared" si="0"/>
        <v>49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33">
      <c r="A28" s="1"/>
      <c r="B28" s="5" t="s">
        <v>41</v>
      </c>
      <c r="C28" s="5" t="s">
        <v>42</v>
      </c>
      <c r="D28" s="6"/>
      <c r="E28" s="6"/>
      <c r="F28" s="6"/>
      <c r="G28" s="6"/>
      <c r="H28" s="6"/>
      <c r="I28" s="6"/>
      <c r="J28" s="6">
        <v>48</v>
      </c>
      <c r="K28" s="6"/>
      <c r="L28" s="6"/>
      <c r="M28" s="6">
        <f t="shared" si="0"/>
        <v>48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33">
      <c r="A29" s="1"/>
      <c r="B29" s="5" t="s">
        <v>39</v>
      </c>
      <c r="C29" s="5" t="s">
        <v>28</v>
      </c>
      <c r="D29" s="6"/>
      <c r="E29" s="6"/>
      <c r="F29" s="6"/>
      <c r="G29" s="6"/>
      <c r="H29" s="6">
        <v>44</v>
      </c>
      <c r="I29" s="6"/>
      <c r="J29" s="6"/>
      <c r="K29" s="6"/>
      <c r="L29" s="6"/>
      <c r="M29" s="6">
        <f t="shared" si="0"/>
        <v>44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33">
      <c r="A30" s="1"/>
      <c r="B30" s="5" t="s">
        <v>34</v>
      </c>
      <c r="C30" s="5" t="s">
        <v>8</v>
      </c>
      <c r="D30" s="6"/>
      <c r="E30" s="6"/>
      <c r="F30" s="6">
        <v>42</v>
      </c>
      <c r="G30" s="6"/>
      <c r="H30" s="6"/>
      <c r="I30" s="6"/>
      <c r="J30" s="6"/>
      <c r="K30" s="6"/>
      <c r="L30" s="6"/>
      <c r="M30" s="6">
        <f t="shared" si="0"/>
        <v>42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33">
      <c r="A31" s="1"/>
      <c r="B31" s="5" t="s">
        <v>21</v>
      </c>
      <c r="C31" s="5" t="s">
        <v>25</v>
      </c>
      <c r="D31" s="6" t="s">
        <v>1</v>
      </c>
      <c r="E31" s="6">
        <v>41</v>
      </c>
      <c r="F31" s="6"/>
      <c r="G31" s="6"/>
      <c r="H31" s="6"/>
      <c r="I31" s="6"/>
      <c r="J31" s="6"/>
      <c r="K31" s="6"/>
      <c r="L31" s="6"/>
      <c r="M31" s="6">
        <f t="shared" si="0"/>
        <v>41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33">
      <c r="A32" s="1"/>
      <c r="B32" s="5" t="s">
        <v>37</v>
      </c>
      <c r="C32" s="5" t="s">
        <v>4</v>
      </c>
      <c r="D32" s="6"/>
      <c r="E32" s="6"/>
      <c r="F32" s="6"/>
      <c r="G32" s="6">
        <v>23</v>
      </c>
      <c r="H32" s="6"/>
      <c r="I32" s="6"/>
      <c r="J32" s="6"/>
      <c r="K32" s="6"/>
      <c r="L32" s="6"/>
      <c r="M32" s="6">
        <f t="shared" si="0"/>
        <v>23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33">
      <c r="A33" s="1"/>
      <c r="B33" s="5" t="s">
        <v>29</v>
      </c>
      <c r="C33" s="5" t="s">
        <v>28</v>
      </c>
      <c r="D33" s="6"/>
      <c r="E33" s="6"/>
      <c r="F33" s="6">
        <v>21</v>
      </c>
      <c r="G33" s="6"/>
      <c r="H33" s="6"/>
      <c r="I33" s="6"/>
      <c r="J33" s="6"/>
      <c r="K33" s="6"/>
      <c r="L33" s="6"/>
      <c r="M33" s="6">
        <f t="shared" si="0"/>
        <v>21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33">
      <c r="A34" s="1"/>
      <c r="B34" s="5" t="s">
        <v>45</v>
      </c>
      <c r="C34" s="5" t="s">
        <v>42</v>
      </c>
      <c r="D34" s="6"/>
      <c r="E34" s="6"/>
      <c r="F34" s="6"/>
      <c r="G34" s="6"/>
      <c r="H34" s="6"/>
      <c r="I34" s="6"/>
      <c r="J34" s="6">
        <v>3</v>
      </c>
      <c r="K34" s="6"/>
      <c r="L34" s="6"/>
      <c r="M34" s="6">
        <f t="shared" si="0"/>
        <v>3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33">
      <c r="A35" s="1"/>
      <c r="B35" s="5" t="s">
        <v>48</v>
      </c>
      <c r="C35" s="5" t="s">
        <v>31</v>
      </c>
      <c r="D35" s="6"/>
      <c r="E35" s="6"/>
      <c r="F35" s="6"/>
      <c r="G35" s="6"/>
      <c r="H35" s="6"/>
      <c r="I35" s="6"/>
      <c r="J35" s="6"/>
      <c r="K35" s="6">
        <v>3</v>
      </c>
      <c r="L35" s="6"/>
      <c r="M35" s="6">
        <f t="shared" si="0"/>
        <v>3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33">
      <c r="A36" s="1"/>
      <c r="B36" s="5" t="s">
        <v>38</v>
      </c>
      <c r="C36" s="5" t="s">
        <v>4</v>
      </c>
      <c r="D36" s="6"/>
      <c r="E36" s="6"/>
      <c r="F36" s="6"/>
      <c r="G36" s="6">
        <v>1</v>
      </c>
      <c r="H36" s="6"/>
      <c r="I36" s="6"/>
      <c r="J36" s="6"/>
      <c r="K36" s="6"/>
      <c r="L36" s="6"/>
      <c r="M36" s="6">
        <f t="shared" si="0"/>
        <v>1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33">
      <c r="A37" s="1"/>
      <c r="B37" s="5" t="s">
        <v>47</v>
      </c>
      <c r="C37" s="5" t="s">
        <v>42</v>
      </c>
      <c r="D37" s="6"/>
      <c r="E37" s="6"/>
      <c r="F37" s="6"/>
      <c r="G37" s="6"/>
      <c r="H37" s="6"/>
      <c r="I37" s="6"/>
      <c r="J37" s="6">
        <v>1</v>
      </c>
      <c r="K37" s="6"/>
      <c r="L37" s="6"/>
      <c r="M37" s="6">
        <f t="shared" si="0"/>
        <v>1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33">
      <c r="A38" s="1"/>
      <c r="B38" s="5" t="s">
        <v>49</v>
      </c>
      <c r="C38" s="5" t="s">
        <v>31</v>
      </c>
      <c r="D38" s="6"/>
      <c r="E38" s="6"/>
      <c r="F38" s="6"/>
      <c r="G38" s="6"/>
      <c r="H38" s="6"/>
      <c r="I38" s="6"/>
      <c r="J38" s="6"/>
      <c r="K38" s="6">
        <v>1</v>
      </c>
      <c r="L38" s="6"/>
      <c r="M38" s="6">
        <v>1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22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</sheetData>
  <sheetProtection/>
  <mergeCells count="13">
    <mergeCell ref="L4:L5"/>
    <mergeCell ref="M4:M6"/>
    <mergeCell ref="K4:K5"/>
    <mergeCell ref="A2:C3"/>
    <mergeCell ref="D2:M3"/>
    <mergeCell ref="D4:D5"/>
    <mergeCell ref="E4:E5"/>
    <mergeCell ref="F4:F5"/>
    <mergeCell ref="G4:G5"/>
    <mergeCell ref="H4:H5"/>
    <mergeCell ref="A4:C6"/>
    <mergeCell ref="I4:I5"/>
    <mergeCell ref="J4:J5"/>
  </mergeCells>
  <printOptions/>
  <pageMargins left="0.67" right="0.25" top="0.68" bottom="0.23" header="0.73" footer="0.21"/>
  <pageSetup fitToHeight="1" fitToWidth="1" horizontalDpi="600" verticalDpi="600" orientation="landscape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Ingar Gabrielsen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</cp:lastModifiedBy>
  <cp:lastPrinted>2009-05-09T23:03:45Z</cp:lastPrinted>
  <dcterms:created xsi:type="dcterms:W3CDTF">1999-09-22T18:01:29Z</dcterms:created>
  <dcterms:modified xsi:type="dcterms:W3CDTF">2013-05-25T22:25:52Z</dcterms:modified>
  <cp:category/>
  <cp:version/>
  <cp:contentType/>
  <cp:contentStatus/>
</cp:coreProperties>
</file>